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1720" windowHeight="125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'Foglio1'!$A$1:$J$25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<sst xmlns="http://schemas.openxmlformats.org/spreadsheetml/2006/main" count="103" uniqueCount="76">
  <si>
    <t>Praxi S.p.A. (P. IVA 01132750017)</t>
  </si>
  <si>
    <t>Aggiornamento Modello di organizzazione D. Lgs. n. 231/2001</t>
  </si>
  <si>
    <t>Ordine n. 27 del 03/02/2016</t>
  </si>
  <si>
    <t>FORM &amp; ATP s.r.l. (P.I.: 07607040636)</t>
  </si>
  <si>
    <t xml:space="preserve">Corso di formazione Gestione Operativa della Privacy per nr. 25/30 partecipanti in due Edizioni
</t>
  </si>
  <si>
    <t>Ordine n. 38 del 09/03/2016</t>
  </si>
  <si>
    <t>Invision 360° di Silvestro Falcone (p.i.: 04401360658)</t>
  </si>
  <si>
    <t>Servizi informatici di stabilizzazione applicativo access per sospensioni per morosità SALSIS e gestione invio al default clienti SEV</t>
  </si>
  <si>
    <t>Webartis di Silvio Caricasole (P. IVA 04884170657)</t>
  </si>
  <si>
    <t>Realizzazione sito web Salerno Energia Holding 2016</t>
  </si>
  <si>
    <t xml:space="preserve">Ordine n. 68 dell'11/05/2016 </t>
  </si>
  <si>
    <t>Servizi informatici di implementazione procedura emissione Solleciti S2 a mezzo PEC</t>
  </si>
  <si>
    <t>Ordine n. 70 dell'11/05/2016</t>
  </si>
  <si>
    <t>Servizi informatici di migrazione dell'applicativo RECREDIT da ambiente Jet Access ad ambiente SQL su piattaforma ORACLE</t>
  </si>
  <si>
    <t>Ordine n. 69 dell'11/05/2016</t>
  </si>
  <si>
    <t>Studio Legale Grimaldi (p.i.: 04063930962)</t>
  </si>
  <si>
    <t>Attività di consulenza e assistenza per supporto a RUP</t>
  </si>
  <si>
    <t>Lettera incarico del 23/05/2016 (prot. n. 852 del 26/05/2016)</t>
  </si>
  <si>
    <t xml:space="preserve">Conferimento dell'incarico di assistenza e consulenza nell'ambito di operazione societaria straordinaria riguardante la partecipata Salerno Energia Vendite S.p.A. </t>
  </si>
  <si>
    <t>Lettera incarico del 23/05/2016 (prot. n. 851 del 26/05/2016)</t>
  </si>
  <si>
    <t>Redazione manuali di Gestione Protocollo e Gestione Documentale per Gruppo Salerno Energia</t>
  </si>
  <si>
    <t>Ordine n. 120 del 15/09/2016</t>
  </si>
  <si>
    <t>Soccorso Amico (c.f.: 8004425065408)</t>
  </si>
  <si>
    <t>Servizi di formazione per utilizzo defibrillatore e primo soccorso</t>
  </si>
  <si>
    <t>Ordine n. 129 del 30/09/2016</t>
  </si>
  <si>
    <t>3i progetti s.r.l. [ing. Francesco Landi] (p.i.:04388120653)</t>
  </si>
  <si>
    <t>Incarico professionale per la direzione dei lavori e il coordinamento della sicurezza in fase di esecuzione nell’intervento di manutenzione straordinaria e ristrutturazione edilizia del fabbricato di Sinergia S.u.r.l., sito in Salerno alla Via S. Passaro n. 1</t>
  </si>
  <si>
    <t>Lettera di incarico del 29/11/2016 (prot. n. 1953/2016 del 16/12/2016)</t>
  </si>
  <si>
    <t>N.</t>
  </si>
  <si>
    <t>Consulente/Professionista</t>
  </si>
  <si>
    <t>Estremi atto di conferimento dell'incarico</t>
  </si>
  <si>
    <t>Oggetto/ragione della prestazione</t>
  </si>
  <si>
    <t>Durata dell'incarico</t>
  </si>
  <si>
    <t>Curriculum vitae</t>
  </si>
  <si>
    <t>Compenso</t>
  </si>
  <si>
    <t>Procedura</t>
  </si>
  <si>
    <t>N. partecipanti procedura</t>
  </si>
  <si>
    <t>Termine pubblicazione             (2 anni dopo cessazione incarico)</t>
  </si>
  <si>
    <t>Affidamento diretto</t>
  </si>
  <si>
    <t>n.d.</t>
  </si>
  <si>
    <t>Ordine n. 44 del 15/03/2016</t>
  </si>
  <si>
    <t>Consulenti e collaboratori</t>
  </si>
  <si>
    <t>Dati di cui all'art. 15-bis del D.Lgs. 33/2013 e ss.mm.ii.</t>
  </si>
  <si>
    <t>20 e 25/10/2016 + 03/11/2016</t>
  </si>
  <si>
    <t>01/09/2016-01/12/2016</t>
  </si>
  <si>
    <t>Data ultimo aggiornamento: 31/01/2017</t>
  </si>
  <si>
    <t>15/09/2016-28/02/2017</t>
  </si>
  <si>
    <t>_</t>
  </si>
  <si>
    <t>16/12/2016 - 15/06/2017</t>
  </si>
  <si>
    <t xml:space="preserve">Studio Oneto Comm.sti Associati </t>
  </si>
  <si>
    <t>Contratto del 22/11/2016 prot. n. 232/2017</t>
  </si>
  <si>
    <t>AFFIDAMENTO DEI SERVIZI  DI CONSULENZA CONTABILE E AMMINISTRATIVA RELATIVA AGLI ADEMPIMENTI FISCALI E ALLA REVIEW DELLE IMPOSTE, CIG Z811C23884 *</t>
  </si>
  <si>
    <t>01/10/2016 – 30/06/2017</t>
  </si>
  <si>
    <t xml:space="preserve"> € 10.950,00/anno</t>
  </si>
  <si>
    <t>Affidamento diretto motivato</t>
  </si>
  <si>
    <t>dr. Valerio Catalano</t>
  </si>
  <si>
    <t>Contratto del 23/11/2016 prot. n. 79/2017</t>
  </si>
  <si>
    <t>CONFERIMENTO DI INCARICO PROFESSIONALE per il  SUPPORTO TECNICO – NORMATIVO ED OPERATIVO in materia bilancistica e fiscale, CIG Z4B1C28B07 *</t>
  </si>
  <si>
    <t xml:space="preserve">01/10/2016 – 30/06/2017 </t>
  </si>
  <si>
    <t>€ 21.600,00/anno</t>
  </si>
  <si>
    <t xml:space="preserve">dr. Andrea Parodi </t>
  </si>
  <si>
    <t>Durata incarico - prot. 1908/2016 del 09/12/2016</t>
  </si>
  <si>
    <t xml:space="preserve">Proroga conferimento incarico presidente OdV </t>
  </si>
  <si>
    <t>fino ad approvazione bilancio al 31/12/2016</t>
  </si>
  <si>
    <t>€ 5.000,00/anno</t>
  </si>
  <si>
    <t>luglio 2019</t>
  </si>
  <si>
    <t xml:space="preserve">Avv. Ciro Cotugno </t>
  </si>
  <si>
    <t xml:space="preserve">Proroga conferimento incarico membro OdV </t>
  </si>
  <si>
    <t>€ 3.000,00/anno</t>
  </si>
  <si>
    <t xml:space="preserve">Affidamento diretto </t>
  </si>
  <si>
    <t xml:space="preserve">dr. Massimo Galdi </t>
  </si>
  <si>
    <t>*SI SPECIFICA CHE LA PRESTAZIONE E' EROGATA A TUTTE LE SOCIETA' DEL GRUPPO SALERNO ENERGIA</t>
  </si>
  <si>
    <t>03/02/2016-03/04/2016</t>
  </si>
  <si>
    <t>15/03/2016-18/04/2016</t>
  </si>
  <si>
    <t>11/05/2016-15/06/2016</t>
  </si>
  <si>
    <t>11/05/2016-08/06/2016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</si>
</sst>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24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14" fontId="2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5" borderId="10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4" fontId="2" fillId="0" borderId="10" xfId="6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4" fontId="4" fillId="33" borderId="10" xfId="61" applyFont="1" applyFill="1" applyBorder="1" applyAlignment="1">
      <alignment horizontal="center" vertical="center"/>
    </xf>
    <xf numFmtId="44" fontId="4" fillId="0" borderId="10" xfId="61" applyFont="1" applyBorder="1" applyAlignment="1">
      <alignment vertical="center"/>
    </xf>
    <xf numFmtId="0" fontId="54" fillId="5" borderId="10" xfId="0" applyFont="1" applyFill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8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salernoenergia.it/wp-content/uploads/2017/03/cv_falcone_silvestro_201703231049.pdf" TargetMode="External" /><Relationship Id="rId4" Type="http://schemas.openxmlformats.org/officeDocument/2006/relationships/hyperlink" Target="http://www.salernoenergia.it/wp-content/uploads/2017/03/cv_falcone_silvestro_201703231049.pdf" TargetMode="External" /><Relationship Id="rId5" Type="http://schemas.openxmlformats.org/officeDocument/2006/relationships/hyperlink" Target="http://www.salernoenergia.it/wp-content/uploads/2017/04/cv_caricasole.pdf" TargetMode="External" /><Relationship Id="rId6" Type="http://schemas.openxmlformats.org/officeDocument/2006/relationships/hyperlink" Target="http://www.salernoenergia.it/wp-content/uploads/2017/04/cv_caricasole.pdf" TargetMode="External" /><Relationship Id="rId7" Type="http://schemas.openxmlformats.org/officeDocument/2006/relationships/hyperlink" Target="http://www.salernoenergia.it/wp-content/uploads/2017/03/cv_falcone_silvestro_201703231049.pdf" TargetMode="External" /><Relationship Id="rId8" Type="http://schemas.openxmlformats.org/officeDocument/2006/relationships/hyperlink" Target="http://www.salernoenergia.it/wp-content/uploads/2017/03/cv_falcone_silvestro_201703231049.pdf" TargetMode="External" /><Relationship Id="rId9" Type="http://schemas.openxmlformats.org/officeDocument/2006/relationships/hyperlink" Target="http://www.salernoenergia.it/wp-content/uploads/2017/03/cv_falcone_silvestro_201703231049.pdf" TargetMode="External" /><Relationship Id="rId10" Type="http://schemas.openxmlformats.org/officeDocument/2006/relationships/hyperlink" Target="http://www.salernoenergia.it/wp-content/uploads/2017/03/cv_falcone_silvestro_201703231049.pdf" TargetMode="External" /><Relationship Id="rId11" Type="http://schemas.openxmlformats.org/officeDocument/2006/relationships/hyperlink" Target="http://www.salernoenergia.it/wp-content/uploads/2017/03/cv_falcone_silvestro_201703231049.pdf" TargetMode="External" /><Relationship Id="rId12" Type="http://schemas.openxmlformats.org/officeDocument/2006/relationships/hyperlink" Target="http://www.salernoenergia.it/wp-content/uploads/2017/03/cv_falcone_silvestro_201703231049.pdf" TargetMode="External" /><Relationship Id="rId13" Type="http://schemas.openxmlformats.org/officeDocument/2006/relationships/hyperlink" Target="http://www.salernoenergia.it/wp-content/uploads/2017/03/CV_Oneto-Carlo.pdf" TargetMode="External" /><Relationship Id="rId14" Type="http://schemas.openxmlformats.org/officeDocument/2006/relationships/hyperlink" Target="http://www.salernoenergia.it/wp-content/uploads/2017/03/CV_Oneto-Carlo.pdf" TargetMode="External" /><Relationship Id="rId15" Type="http://schemas.openxmlformats.org/officeDocument/2006/relationships/hyperlink" Target="http://www.salernoenergia.it/wp-content/uploads/2017/03/CV_-Catalano-Valerio.pdf" TargetMode="External" /><Relationship Id="rId16" Type="http://schemas.openxmlformats.org/officeDocument/2006/relationships/hyperlink" Target="http://www.salernoenergia.it/wp-content/uploads/2017/03/CV_-Catalano-Valerio.pdf" TargetMode="External" /><Relationship Id="rId17" Type="http://schemas.openxmlformats.org/officeDocument/2006/relationships/hyperlink" Target="http://www.salernoenergia.it/wp-content/uploads/2017/03/CV_Parodi-Andrea.pdf" TargetMode="External" /><Relationship Id="rId18" Type="http://schemas.openxmlformats.org/officeDocument/2006/relationships/hyperlink" Target="http://www.salernoenergia.it/wp-content/uploads/2017/03/CV_Parodi-Andrea.pdf" TargetMode="External" /><Relationship Id="rId19" Type="http://schemas.openxmlformats.org/officeDocument/2006/relationships/hyperlink" Target="http://www.salernoenergia.it/wp-content/uploads/2017/03/CV_-Ciro-Cotugno.pdf" TargetMode="External" /><Relationship Id="rId20" Type="http://schemas.openxmlformats.org/officeDocument/2006/relationships/hyperlink" Target="http://www.salernoenergia.it/wp-content/uploads/2017/03/CV_-Ciro-Cotugno.pdf" TargetMode="External" /><Relationship Id="rId21" Type="http://schemas.openxmlformats.org/officeDocument/2006/relationships/hyperlink" Target="http://www.salernoenergia.it/wp-content/uploads/2017/03/CV_Massimo-Galdi.pdf" TargetMode="External" /><Relationship Id="rId22" Type="http://schemas.openxmlformats.org/officeDocument/2006/relationships/hyperlink" Target="http://www.salernoenergia.it/wp-content/uploads/2017/03/CV_Massimo-Galdi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276225</xdr:colOff>
      <xdr:row>1</xdr:row>
      <xdr:rowOff>0</xdr:rowOff>
    </xdr:to>
    <xdr:pic>
      <xdr:nvPicPr>
        <xdr:cNvPr id="1" name="Immagine 1" descr="Holding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704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247650</xdr:rowOff>
    </xdr:from>
    <xdr:to>
      <xdr:col>5</xdr:col>
      <xdr:colOff>523875</xdr:colOff>
      <xdr:row>7</xdr:row>
      <xdr:rowOff>619125</xdr:rowOff>
    </xdr:to>
    <xdr:pic>
      <xdr:nvPicPr>
        <xdr:cNvPr id="2" name="Picture 1" descr="http://www.pcdazero.it/images/internet_avan/pdf/01-icona-pdf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5909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8</xdr:row>
      <xdr:rowOff>19050</xdr:rowOff>
    </xdr:from>
    <xdr:to>
      <xdr:col>5</xdr:col>
      <xdr:colOff>552450</xdr:colOff>
      <xdr:row>8</xdr:row>
      <xdr:rowOff>390525</xdr:rowOff>
    </xdr:to>
    <xdr:pic>
      <xdr:nvPicPr>
        <xdr:cNvPr id="3" name="Picture 1" descr="http://www.pcdazero.it/images/internet_avan/pdf/01-icona-pdf.jpg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1719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9</xdr:row>
      <xdr:rowOff>76200</xdr:rowOff>
    </xdr:from>
    <xdr:to>
      <xdr:col>5</xdr:col>
      <xdr:colOff>523875</xdr:colOff>
      <xdr:row>9</xdr:row>
      <xdr:rowOff>447675</xdr:rowOff>
    </xdr:to>
    <xdr:pic>
      <xdr:nvPicPr>
        <xdr:cNvPr id="4" name="Picture 1" descr="http://www.pcdazero.it/images/internet_avan/pdf/01-icona-pdf.jpg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471487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10</xdr:row>
      <xdr:rowOff>95250</xdr:rowOff>
    </xdr:from>
    <xdr:to>
      <xdr:col>5</xdr:col>
      <xdr:colOff>542925</xdr:colOff>
      <xdr:row>10</xdr:row>
      <xdr:rowOff>561975</xdr:rowOff>
    </xdr:to>
    <xdr:pic>
      <xdr:nvPicPr>
        <xdr:cNvPr id="5" name="Picture 1" descr="http://www.pcdazero.it/images/internet_avan/pdf/01-icona-pdf.jpg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5381625"/>
          <a:ext cx="352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13</xdr:row>
      <xdr:rowOff>114300</xdr:rowOff>
    </xdr:from>
    <xdr:to>
      <xdr:col>5</xdr:col>
      <xdr:colOff>542925</xdr:colOff>
      <xdr:row>13</xdr:row>
      <xdr:rowOff>485775</xdr:rowOff>
    </xdr:to>
    <xdr:pic>
      <xdr:nvPicPr>
        <xdr:cNvPr id="6" name="Picture 1" descr="http://www.pcdazero.it/images/internet_avan/pdf/01-icona-pdf.jpg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77724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16</xdr:row>
      <xdr:rowOff>333375</xdr:rowOff>
    </xdr:from>
    <xdr:to>
      <xdr:col>5</xdr:col>
      <xdr:colOff>533400</xdr:colOff>
      <xdr:row>16</xdr:row>
      <xdr:rowOff>704850</xdr:rowOff>
    </xdr:to>
    <xdr:pic>
      <xdr:nvPicPr>
        <xdr:cNvPr id="7" name="Picture 1" descr="http://www.pcdazero.it/images/internet_avan/pdf/01-icona-pdf.jpg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106394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17</xdr:row>
      <xdr:rowOff>400050</xdr:rowOff>
    </xdr:from>
    <xdr:to>
      <xdr:col>5</xdr:col>
      <xdr:colOff>533400</xdr:colOff>
      <xdr:row>17</xdr:row>
      <xdr:rowOff>771525</xdr:rowOff>
    </xdr:to>
    <xdr:pic>
      <xdr:nvPicPr>
        <xdr:cNvPr id="8" name="Picture 1" descr="http://www.pcdazero.it/images/internet_avan/pdf/01-icona-pdf.jpg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118110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180975</xdr:rowOff>
    </xdr:from>
    <xdr:to>
      <xdr:col>5</xdr:col>
      <xdr:colOff>495300</xdr:colOff>
      <xdr:row>18</xdr:row>
      <xdr:rowOff>552450</xdr:rowOff>
    </xdr:to>
    <xdr:pic>
      <xdr:nvPicPr>
        <xdr:cNvPr id="9" name="Picture 1" descr="http://www.pcdazero.it/images/internet_avan/pdf/01-icona-pdf.jpg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267777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19</xdr:row>
      <xdr:rowOff>104775</xdr:rowOff>
    </xdr:from>
    <xdr:to>
      <xdr:col>5</xdr:col>
      <xdr:colOff>495300</xdr:colOff>
      <xdr:row>19</xdr:row>
      <xdr:rowOff>476250</xdr:rowOff>
    </xdr:to>
    <xdr:pic>
      <xdr:nvPicPr>
        <xdr:cNvPr id="10" name="Picture 1" descr="http://www.pcdazero.it/images/internet_avan/pdf/01-icona-pdf.jpg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32588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20</xdr:row>
      <xdr:rowOff>114300</xdr:rowOff>
    </xdr:from>
    <xdr:to>
      <xdr:col>5</xdr:col>
      <xdr:colOff>542925</xdr:colOff>
      <xdr:row>20</xdr:row>
      <xdr:rowOff>485775</xdr:rowOff>
    </xdr:to>
    <xdr:pic>
      <xdr:nvPicPr>
        <xdr:cNvPr id="11" name="Picture 1" descr="http://www.pcdazero.it/images/internet_avan/pdf/01-icona-pdf.jpg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39160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3.421875" style="4" customWidth="1"/>
    <col min="2" max="2" width="18.7109375" style="4" customWidth="1"/>
    <col min="3" max="3" width="18.421875" style="4" customWidth="1"/>
    <col min="4" max="4" width="30.28125" style="4" customWidth="1"/>
    <col min="5" max="5" width="13.00390625" style="4" customWidth="1"/>
    <col min="6" max="6" width="10.140625" style="4" customWidth="1"/>
    <col min="7" max="7" width="16.8515625" style="4" customWidth="1"/>
    <col min="8" max="8" width="11.00390625" style="4" customWidth="1"/>
    <col min="9" max="9" width="8.8515625" style="4" customWidth="1"/>
    <col min="10" max="10" width="12.8515625" style="4" customWidth="1"/>
    <col min="11" max="11" width="4.7109375" style="4" customWidth="1"/>
    <col min="12" max="12" width="11.8515625" style="4" bestFit="1" customWidth="1"/>
    <col min="13" max="13" width="9.28125" style="4" bestFit="1" customWidth="1"/>
    <col min="14" max="14" width="10.140625" style="4" bestFit="1" customWidth="1"/>
    <col min="15" max="15" width="115.57421875" style="4" bestFit="1" customWidth="1"/>
    <col min="16" max="16384" width="9.140625" style="4" customWidth="1"/>
  </cols>
  <sheetData>
    <row r="1" ht="63.75" customHeight="1"/>
    <row r="2" ht="27" customHeight="1">
      <c r="A2" s="9" t="s">
        <v>41</v>
      </c>
    </row>
    <row r="3" ht="12.75" customHeight="1">
      <c r="A3" s="10" t="s">
        <v>42</v>
      </c>
    </row>
    <row r="4" ht="12" customHeight="1">
      <c r="A4" s="10"/>
    </row>
    <row r="5" spans="1:11" ht="60">
      <c r="A5" s="6" t="s">
        <v>28</v>
      </c>
      <c r="B5" s="5" t="s">
        <v>29</v>
      </c>
      <c r="C5" s="5" t="s">
        <v>30</v>
      </c>
      <c r="D5" s="5" t="s">
        <v>31</v>
      </c>
      <c r="E5" s="5" t="s">
        <v>32</v>
      </c>
      <c r="F5" s="11" t="s">
        <v>33</v>
      </c>
      <c r="G5" s="5" t="s">
        <v>34</v>
      </c>
      <c r="H5" s="5" t="s">
        <v>35</v>
      </c>
      <c r="I5" s="11" t="s">
        <v>36</v>
      </c>
      <c r="J5" s="32" t="s">
        <v>37</v>
      </c>
      <c r="K5" s="19"/>
    </row>
    <row r="6" spans="1:14" s="1" customFormat="1" ht="38.25">
      <c r="A6" s="12">
        <v>1</v>
      </c>
      <c r="B6" s="7" t="s">
        <v>0</v>
      </c>
      <c r="C6" s="7" t="s">
        <v>2</v>
      </c>
      <c r="D6" s="13" t="s">
        <v>1</v>
      </c>
      <c r="E6" s="18" t="s">
        <v>72</v>
      </c>
      <c r="F6" s="36" t="s">
        <v>47</v>
      </c>
      <c r="G6" s="37">
        <v>2000</v>
      </c>
      <c r="H6" s="18" t="s">
        <v>38</v>
      </c>
      <c r="I6" s="18">
        <v>1</v>
      </c>
      <c r="J6" s="34">
        <v>43191</v>
      </c>
      <c r="K6" s="20"/>
      <c r="L6" s="2"/>
      <c r="N6" s="3"/>
    </row>
    <row r="7" spans="1:14" s="1" customFormat="1" ht="49.5" customHeight="1">
      <c r="A7" s="12">
        <f>(A6+1)</f>
        <v>2</v>
      </c>
      <c r="B7" s="16" t="s">
        <v>3</v>
      </c>
      <c r="C7" s="16" t="s">
        <v>5</v>
      </c>
      <c r="D7" s="17" t="s">
        <v>4</v>
      </c>
      <c r="E7" s="14" t="s">
        <v>39</v>
      </c>
      <c r="F7" s="12" t="s">
        <v>47</v>
      </c>
      <c r="G7" s="28">
        <v>1000</v>
      </c>
      <c r="H7" s="12" t="s">
        <v>38</v>
      </c>
      <c r="I7" s="12">
        <v>1</v>
      </c>
      <c r="J7" s="33">
        <v>43160</v>
      </c>
      <c r="K7" s="20"/>
      <c r="L7" s="2"/>
      <c r="N7" s="3"/>
    </row>
    <row r="8" spans="1:14" s="1" customFormat="1" ht="63.75">
      <c r="A8" s="12">
        <f aca="true" t="shared" si="0" ref="A8:A21">(A7+1)</f>
        <v>3</v>
      </c>
      <c r="B8" s="7" t="s">
        <v>6</v>
      </c>
      <c r="C8" s="7" t="s">
        <v>40</v>
      </c>
      <c r="D8" s="13" t="s">
        <v>7</v>
      </c>
      <c r="E8" s="35" t="s">
        <v>73</v>
      </c>
      <c r="F8" s="18"/>
      <c r="G8" s="37">
        <v>2000</v>
      </c>
      <c r="H8" s="18" t="s">
        <v>38</v>
      </c>
      <c r="I8" s="18">
        <v>1</v>
      </c>
      <c r="J8" s="34">
        <v>43191</v>
      </c>
      <c r="K8" s="20"/>
      <c r="L8" s="2"/>
      <c r="N8" s="3"/>
    </row>
    <row r="9" spans="1:14" s="1" customFormat="1" ht="38.25">
      <c r="A9" s="12">
        <f t="shared" si="0"/>
        <v>4</v>
      </c>
      <c r="B9" s="7" t="s">
        <v>8</v>
      </c>
      <c r="C9" s="7" t="s">
        <v>10</v>
      </c>
      <c r="D9" s="13" t="s">
        <v>9</v>
      </c>
      <c r="E9" s="14" t="s">
        <v>44</v>
      </c>
      <c r="F9" s="12"/>
      <c r="G9" s="28">
        <v>4200</v>
      </c>
      <c r="H9" s="12" t="s">
        <v>38</v>
      </c>
      <c r="I9" s="18">
        <v>1</v>
      </c>
      <c r="J9" s="34">
        <v>43435</v>
      </c>
      <c r="K9" s="20"/>
      <c r="L9" s="2"/>
      <c r="N9" s="3"/>
    </row>
    <row r="10" spans="1:14" s="1" customFormat="1" ht="51">
      <c r="A10" s="12">
        <f t="shared" si="0"/>
        <v>5</v>
      </c>
      <c r="B10" s="7" t="s">
        <v>6</v>
      </c>
      <c r="C10" s="7" t="s">
        <v>12</v>
      </c>
      <c r="D10" s="13" t="s">
        <v>11</v>
      </c>
      <c r="E10" s="35" t="s">
        <v>74</v>
      </c>
      <c r="F10" s="12"/>
      <c r="G10" s="28">
        <v>1200</v>
      </c>
      <c r="H10" s="12" t="s">
        <v>38</v>
      </c>
      <c r="I10" s="18">
        <v>1</v>
      </c>
      <c r="J10" s="34">
        <v>43252</v>
      </c>
      <c r="K10" s="20"/>
      <c r="L10" s="2"/>
      <c r="N10" s="3"/>
    </row>
    <row r="11" spans="1:14" s="1" customFormat="1" ht="63.75">
      <c r="A11" s="12">
        <f t="shared" si="0"/>
        <v>6</v>
      </c>
      <c r="B11" s="7" t="s">
        <v>6</v>
      </c>
      <c r="C11" s="7" t="s">
        <v>14</v>
      </c>
      <c r="D11" s="13" t="s">
        <v>13</v>
      </c>
      <c r="E11" s="35" t="s">
        <v>75</v>
      </c>
      <c r="F11" s="12"/>
      <c r="G11" s="28">
        <v>1500</v>
      </c>
      <c r="H11" s="12" t="s">
        <v>38</v>
      </c>
      <c r="I11" s="18">
        <v>1</v>
      </c>
      <c r="J11" s="34">
        <v>43252</v>
      </c>
      <c r="K11" s="20"/>
      <c r="L11" s="2"/>
      <c r="N11" s="3"/>
    </row>
    <row r="12" spans="1:14" s="1" customFormat="1" ht="46.5" customHeight="1">
      <c r="A12" s="12">
        <f t="shared" si="0"/>
        <v>7</v>
      </c>
      <c r="B12" s="7" t="s">
        <v>15</v>
      </c>
      <c r="C12" s="13" t="s">
        <v>17</v>
      </c>
      <c r="D12" s="13" t="s">
        <v>16</v>
      </c>
      <c r="E12" s="14">
        <v>42643</v>
      </c>
      <c r="F12" s="12"/>
      <c r="G12" s="28">
        <v>5000</v>
      </c>
      <c r="H12" s="12" t="s">
        <v>38</v>
      </c>
      <c r="I12" s="18">
        <v>1</v>
      </c>
      <c r="J12" s="35">
        <v>43373</v>
      </c>
      <c r="K12" s="20"/>
      <c r="L12" s="2"/>
      <c r="N12" s="3"/>
    </row>
    <row r="13" spans="1:14" s="1" customFormat="1" ht="76.5">
      <c r="A13" s="12">
        <f t="shared" si="0"/>
        <v>8</v>
      </c>
      <c r="B13" s="7" t="s">
        <v>15</v>
      </c>
      <c r="C13" s="13" t="s">
        <v>19</v>
      </c>
      <c r="D13" s="13" t="s">
        <v>18</v>
      </c>
      <c r="E13" s="14">
        <v>42582</v>
      </c>
      <c r="F13" s="12"/>
      <c r="G13" s="28">
        <v>32000</v>
      </c>
      <c r="H13" s="12" t="s">
        <v>38</v>
      </c>
      <c r="I13" s="18">
        <v>1</v>
      </c>
      <c r="J13" s="14">
        <v>43312</v>
      </c>
      <c r="K13" s="20"/>
      <c r="L13" s="2"/>
      <c r="N13" s="3"/>
    </row>
    <row r="14" spans="1:14" s="1" customFormat="1" ht="51">
      <c r="A14" s="12">
        <f t="shared" si="0"/>
        <v>9</v>
      </c>
      <c r="B14" s="7" t="s">
        <v>6</v>
      </c>
      <c r="C14" s="7" t="s">
        <v>21</v>
      </c>
      <c r="D14" s="13" t="s">
        <v>20</v>
      </c>
      <c r="E14" s="14" t="s">
        <v>46</v>
      </c>
      <c r="F14" s="12"/>
      <c r="G14" s="28">
        <v>8000</v>
      </c>
      <c r="H14" s="12" t="s">
        <v>38</v>
      </c>
      <c r="I14" s="18">
        <v>1</v>
      </c>
      <c r="J14" s="35">
        <v>43524</v>
      </c>
      <c r="K14" s="20"/>
      <c r="L14" s="2"/>
      <c r="N14" s="3"/>
    </row>
    <row r="15" spans="1:14" s="1" customFormat="1" ht="49.5" customHeight="1">
      <c r="A15" s="12">
        <f t="shared" si="0"/>
        <v>10</v>
      </c>
      <c r="B15" s="16" t="s">
        <v>22</v>
      </c>
      <c r="C15" s="17" t="s">
        <v>24</v>
      </c>
      <c r="D15" s="17" t="s">
        <v>23</v>
      </c>
      <c r="E15" s="15" t="s">
        <v>43</v>
      </c>
      <c r="F15" s="18" t="s">
        <v>47</v>
      </c>
      <c r="G15" s="28">
        <v>600</v>
      </c>
      <c r="H15" s="12" t="s">
        <v>38</v>
      </c>
      <c r="I15" s="18">
        <v>1</v>
      </c>
      <c r="J15" s="35">
        <v>43407</v>
      </c>
      <c r="K15" s="20"/>
      <c r="L15" s="2"/>
      <c r="N15" s="3"/>
    </row>
    <row r="16" spans="1:14" s="1" customFormat="1" ht="108" customHeight="1">
      <c r="A16" s="12">
        <f t="shared" si="0"/>
        <v>11</v>
      </c>
      <c r="B16" s="7" t="s">
        <v>25</v>
      </c>
      <c r="C16" s="13" t="s">
        <v>27</v>
      </c>
      <c r="D16" s="13" t="s">
        <v>26</v>
      </c>
      <c r="E16" s="14" t="s">
        <v>48</v>
      </c>
      <c r="F16" s="12"/>
      <c r="G16" s="28">
        <v>3000</v>
      </c>
      <c r="H16" s="12" t="s">
        <v>38</v>
      </c>
      <c r="I16" s="18">
        <v>1</v>
      </c>
      <c r="J16" s="35">
        <v>43631</v>
      </c>
      <c r="K16" s="20"/>
      <c r="L16" s="2"/>
      <c r="N16" s="3"/>
    </row>
    <row r="17" spans="1:14" s="1" customFormat="1" ht="87" customHeight="1">
      <c r="A17" s="12">
        <f t="shared" si="0"/>
        <v>12</v>
      </c>
      <c r="B17" s="13" t="s">
        <v>49</v>
      </c>
      <c r="C17" s="13" t="s">
        <v>50</v>
      </c>
      <c r="D17" s="13" t="s">
        <v>51</v>
      </c>
      <c r="E17" s="13" t="s">
        <v>52</v>
      </c>
      <c r="F17" s="13"/>
      <c r="G17" s="29" t="s">
        <v>53</v>
      </c>
      <c r="H17" s="13" t="s">
        <v>54</v>
      </c>
      <c r="I17" s="21">
        <v>1</v>
      </c>
      <c r="J17" s="22">
        <v>43646</v>
      </c>
      <c r="K17" s="20"/>
      <c r="L17" s="2"/>
      <c r="N17" s="3"/>
    </row>
    <row r="18" spans="1:14" s="1" customFormat="1" ht="85.5" customHeight="1">
      <c r="A18" s="12">
        <f t="shared" si="0"/>
        <v>13</v>
      </c>
      <c r="B18" s="13" t="s">
        <v>55</v>
      </c>
      <c r="C18" s="13" t="s">
        <v>56</v>
      </c>
      <c r="D18" s="13" t="s">
        <v>57</v>
      </c>
      <c r="E18" s="13" t="s">
        <v>58</v>
      </c>
      <c r="F18" s="13"/>
      <c r="G18" s="29" t="s">
        <v>59</v>
      </c>
      <c r="H18" s="13" t="s">
        <v>54</v>
      </c>
      <c r="I18" s="21">
        <v>1</v>
      </c>
      <c r="J18" s="22">
        <v>43646</v>
      </c>
      <c r="K18" s="20"/>
      <c r="L18" s="2"/>
      <c r="N18" s="3"/>
    </row>
    <row r="19" spans="1:14" s="1" customFormat="1" ht="51.75" customHeight="1">
      <c r="A19" s="12">
        <f t="shared" si="0"/>
        <v>14</v>
      </c>
      <c r="B19" s="23" t="s">
        <v>60</v>
      </c>
      <c r="C19" s="17" t="s">
        <v>61</v>
      </c>
      <c r="D19" s="17" t="s">
        <v>62</v>
      </c>
      <c r="E19" s="24" t="s">
        <v>63</v>
      </c>
      <c r="F19" s="25"/>
      <c r="G19" s="30" t="s">
        <v>64</v>
      </c>
      <c r="H19" s="17" t="s">
        <v>38</v>
      </c>
      <c r="I19" s="21">
        <v>1</v>
      </c>
      <c r="J19" s="26" t="s">
        <v>65</v>
      </c>
      <c r="K19" s="20"/>
      <c r="L19" s="2"/>
      <c r="N19" s="3"/>
    </row>
    <row r="20" spans="1:14" s="1" customFormat="1" ht="51">
      <c r="A20" s="12">
        <f t="shared" si="0"/>
        <v>15</v>
      </c>
      <c r="B20" s="23" t="s">
        <v>66</v>
      </c>
      <c r="C20" s="17" t="s">
        <v>61</v>
      </c>
      <c r="D20" s="17" t="s">
        <v>67</v>
      </c>
      <c r="E20" s="24" t="s">
        <v>63</v>
      </c>
      <c r="F20" s="25"/>
      <c r="G20" s="31" t="s">
        <v>68</v>
      </c>
      <c r="H20" s="17" t="s">
        <v>69</v>
      </c>
      <c r="I20" s="21">
        <v>1</v>
      </c>
      <c r="J20" s="26" t="s">
        <v>65</v>
      </c>
      <c r="K20" s="20"/>
      <c r="L20" s="2"/>
      <c r="N20" s="3"/>
    </row>
    <row r="21" spans="1:10" ht="51">
      <c r="A21" s="12">
        <f t="shared" si="0"/>
        <v>16</v>
      </c>
      <c r="B21" s="17" t="s">
        <v>70</v>
      </c>
      <c r="C21" s="17" t="s">
        <v>61</v>
      </c>
      <c r="D21" s="17" t="s">
        <v>67</v>
      </c>
      <c r="E21" s="24" t="s">
        <v>63</v>
      </c>
      <c r="F21" s="25"/>
      <c r="G21" s="31" t="s">
        <v>68</v>
      </c>
      <c r="H21" s="17" t="s">
        <v>69</v>
      </c>
      <c r="I21" s="21">
        <v>1</v>
      </c>
      <c r="J21" s="26" t="s">
        <v>65</v>
      </c>
    </row>
    <row r="23" ht="12.75">
      <c r="B23" s="27" t="s">
        <v>71</v>
      </c>
    </row>
    <row r="24" ht="15.75" customHeight="1">
      <c r="B24" s="27"/>
    </row>
    <row r="25" ht="12.75">
      <c r="B25" s="8" t="s">
        <v>45</v>
      </c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headerFooter>
    <oddFooter>&amp;C&amp;8pag.: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Sparano</dc:creator>
  <cp:keywords/>
  <dc:description/>
  <cp:lastModifiedBy> </cp:lastModifiedBy>
  <cp:lastPrinted>2017-03-27T11:38:50Z</cp:lastPrinted>
  <dcterms:created xsi:type="dcterms:W3CDTF">2017-02-23T12:00:15Z</dcterms:created>
  <dcterms:modified xsi:type="dcterms:W3CDTF">2017-04-13T11:37:25Z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